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23820"/>
  <mc:AlternateContent xmlns:mc="http://schemas.openxmlformats.org/markup-compatibility/2006">
    <mc:Choice Requires="x15">
      <x15ac:absPath xmlns:x15ac="http://schemas.microsoft.com/office/spreadsheetml/2010/11/ac" url="D:\ES\2021\Series Históricas\"/>
    </mc:Choice>
  </mc:AlternateContent>
  <xr:revisionPtr revIDLastSave="0" documentId="8_{0F972624-4260-45BD-BCDE-D2A7B163CD5B}" xr6:coauthVersionLast="46" xr6:coauthVersionMax="46" xr10:uidLastSave="{00000000-0000-0000-0000-000000000000}"/>
  <bookViews>
    <workbookView xWindow="-120" yWindow="-120" windowWidth="19410" windowHeight="11760" xr2:uid="{00000000-000D-0000-FFFF-FFFF00000000}"/>
  </bookViews>
  <sheets>
    <sheet name="Página1_1" sheetId="1" r:id="rId1"/>
  </sheet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  <c r="G8" i="1"/>
  <c r="F9" i="1"/>
  <c r="G9" i="1"/>
  <c r="F10" i="1"/>
  <c r="G10" i="1"/>
  <c r="F11" i="1"/>
  <c r="G11" i="1"/>
  <c r="F12" i="1"/>
  <c r="G12" i="1"/>
  <c r="F13" i="1"/>
  <c r="G13" i="1"/>
  <c r="F14" i="1"/>
  <c r="G14" i="1"/>
  <c r="F15" i="1"/>
  <c r="G15" i="1"/>
  <c r="F16" i="1"/>
  <c r="G16" i="1"/>
  <c r="F17" i="1"/>
  <c r="G17" i="1"/>
  <c r="F18" i="1"/>
  <c r="G18" i="1"/>
  <c r="F19" i="1"/>
  <c r="G19" i="1"/>
  <c r="F20" i="1"/>
  <c r="G20" i="1"/>
  <c r="F21" i="1"/>
  <c r="G21" i="1"/>
  <c r="F22" i="1"/>
  <c r="G22" i="1"/>
  <c r="F23" i="1"/>
  <c r="G23" i="1"/>
  <c r="F24" i="1"/>
  <c r="G24" i="1"/>
  <c r="F25" i="1"/>
  <c r="G25" i="1"/>
  <c r="F26" i="1"/>
  <c r="G26" i="1"/>
  <c r="F27" i="1"/>
  <c r="G27" i="1"/>
  <c r="F28" i="1"/>
  <c r="G28" i="1"/>
  <c r="F29" i="1"/>
  <c r="G29" i="1"/>
  <c r="F30" i="1"/>
  <c r="G30" i="1"/>
  <c r="F31" i="1"/>
  <c r="G31" i="1"/>
  <c r="F32" i="1"/>
  <c r="G32" i="1"/>
  <c r="F33" i="1"/>
  <c r="G33" i="1"/>
  <c r="F34" i="1"/>
  <c r="G34" i="1"/>
  <c r="F35" i="1"/>
  <c r="G35" i="1"/>
  <c r="G7" i="1"/>
  <c r="F7" i="1"/>
</calcChain>
</file>

<file path=xl/sharedStrings.xml><?xml version="1.0" encoding="utf-8"?>
<sst xmlns="http://schemas.openxmlformats.org/spreadsheetml/2006/main" count="43" uniqueCount="39">
  <si>
    <t>Pasajeros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</si>
  <si>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</si>
  <si>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</si>
  <si>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</si>
  <si>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</si>
  <si>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</si>
  <si>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</si>
  <si>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</si>
  <si>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</si>
  <si>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</si>
  <si>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</si>
  <si>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</si>
  <si>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</si>
  <si>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</si>
  <si>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</si>
  <si>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</si>
  <si>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</si>
  <si>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</si>
  <si>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</si>
  <si>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</si>
  <si>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</si>
  <si>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</si>
  <si>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</si>
  <si>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</si>
  <si>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</si>
  <si>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</si>
  <si>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</si>
  <si>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</si>
  <si>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</si>
  <si>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</si>
  <si>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TOTALES</t>
  </si>
  <si>
    <t>INTERNACIONAL</t>
  </si>
  <si>
    <t>NACIONAL</t>
  </si>
  <si>
    <t>TRANSPORTE AÉREO ANUAL DE PASAJEROS Y CARGA</t>
  </si>
  <si>
    <t>PERIODO: 1992 - 2020</t>
  </si>
  <si>
    <t xml:space="preserve">Fuente:   Aeronáutica Civil - Módulo Origen Destino </t>
  </si>
  <si>
    <t>Fecha:  12-03-21</t>
  </si>
  <si>
    <t>AÑO</t>
  </si>
  <si>
    <t>Carga + Correo (Kg)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</si>
</sst>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theme="1"/>
      <name val="Tahoma"/>
      <family val="2"/>
    </font>
    <font>
      <sz val="8"/>
      <color rgb="FF333333"/>
      <name val="Arial"/>
      <family val="2"/>
    </font>
    <font>
      <sz val="8"/>
      <color rgb="FF454545"/>
      <name val="Arial"/>
      <family val="2"/>
    </font>
    <font>
      <i/>
      <sz val="8"/>
      <color rgb="FF454545"/>
      <name val="Arial"/>
      <family val="2"/>
    </font>
    <font>
      <sz val="14"/>
      <color theme="1"/>
      <name val="Tahoma"/>
      <family val="2"/>
    </font>
    <font>
      <b/>
      <sz val="14"/>
      <color theme="1"/>
      <name val="Tahoma"/>
      <family val="2"/>
    </font>
    <font>
      <b/>
      <sz val="10"/>
      <color theme="1"/>
      <name val="Tahoma"/>
      <family val="2"/>
    </font>
    <font>
      <b/>
      <sz val="11"/>
      <color theme="1"/>
      <name val="Tahoma"/>
      <family val="2"/>
    </font>
    <font>
      <b/>
      <sz val="12"/>
      <color theme="1"/>
      <name val="Tahoma"/>
      <family val="2"/>
    </font>
    <font>
      <b/>
      <sz val="8"/>
      <color rgb="FF333333"/>
      <name val="Arial"/>
      <family val="2"/>
    </font>
    <font>
      <b/>
      <i/>
      <sz val="8"/>
      <color rgb="FF22222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E7E5E5"/>
      </patternFill>
    </fill>
  </fills>
  <borders count="7">
    <border>
      <left/>
      <right/>
      <top/>
      <bottom/>
      <diagonal/>
    </border>
    <border>
      <left style="medium">
        <color rgb="FFC0C0C0"/>
      </left>
      <right/>
      <top style="medium">
        <color rgb="FFC0C0C0"/>
      </top>
      <bottom style="medium">
        <color rgb="FFC0C0C0"/>
      </bottom>
      <diagonal/>
    </border>
    <border>
      <left/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/>
      <diagonal/>
    </border>
    <border>
      <left/>
      <right/>
      <top/>
      <bottom style="medium">
        <color rgb="FFC0C0C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0C0C0"/>
      </left>
      <right style="medium">
        <color rgb="FFC0C0C0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  <xf numFmtId="0" fontId="9" fillId="2" borderId="3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top"/>
    </xf>
    <xf numFmtId="0" fontId="9" fillId="2" borderId="2" xfId="0" applyFont="1" applyFill="1" applyBorder="1" applyAlignment="1">
      <alignment horizontal="center" vertical="top"/>
    </xf>
    <xf numFmtId="0" fontId="8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6" fillId="0" borderId="4" xfId="0" applyFont="1" applyBorder="1" applyAlignment="1">
      <alignment horizontal="left"/>
    </xf>
    <xf numFmtId="0" fontId="9" fillId="2" borderId="6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vertical="top"/>
    </xf>
    <xf numFmtId="0" fontId="10" fillId="2" borderId="3" xfId="0" applyFont="1" applyFill="1" applyBorder="1" applyAlignment="1">
      <alignment vertical="top"/>
    </xf>
    <xf numFmtId="0" fontId="1" fillId="2" borderId="5" xfId="0" applyFont="1" applyFill="1" applyBorder="1" applyAlignment="1">
      <alignment vertical="top"/>
    </xf>
    <xf numFmtId="3" fontId="2" fillId="0" borderId="5" xfId="0" applyNumberFormat="1" applyFont="1" applyBorder="1" applyAlignment="1">
      <alignment horizontal="right" vertical="top"/>
    </xf>
    <xf numFmtId="3" fontId="3" fillId="0" borderId="5" xfId="0" applyNumberFormat="1" applyFont="1" applyBorder="1" applyAlignment="1">
      <alignment horizontal="right" vertical="top"/>
    </xf>
    <xf numFmtId="3" fontId="0" fillId="0" borderId="5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5"/>
  <sheetViews>
    <sheetView tabSelected="1" workbookViewId="0">
      <selection activeCell="F37" sqref="F37"/>
    </sheetView>
  </sheetViews>
  <sheetFormatPr baseColWidth="10" defaultColWidth="9.140625" defaultRowHeight="12.75" customHeight="1" x14ac:dyDescent="0.2"/>
  <cols>
    <col min="1" max="1" width="4.85546875" bestFit="1" customWidth="1"/>
    <col min="2" max="2" width="10" bestFit="1" customWidth="1"/>
    <col min="3" max="3" width="17.42578125" bestFit="1" customWidth="1"/>
    <col min="4" max="4" width="10" bestFit="1" customWidth="1"/>
    <col min="5" max="5" width="17.42578125" bestFit="1" customWidth="1"/>
    <col min="6" max="6" width="10.140625" bestFit="1" customWidth="1"/>
    <col min="7" max="7" width="17.42578125" bestFit="1" customWidth="1"/>
  </cols>
  <sheetData>
    <row r="1" spans="1:7" ht="18" x14ac:dyDescent="0.25">
      <c r="A1" s="2" t="s">
        <v>33</v>
      </c>
      <c r="B1" s="1"/>
      <c r="C1" s="1"/>
      <c r="D1" s="1"/>
      <c r="E1" s="1"/>
      <c r="F1" s="1"/>
      <c r="G1" s="1"/>
    </row>
    <row r="2" spans="1:7" ht="15" x14ac:dyDescent="0.2">
      <c r="A2" s="7" t="s">
        <v>34</v>
      </c>
      <c r="B2" s="7"/>
      <c r="C2" s="7"/>
      <c r="D2" s="7"/>
      <c r="E2" s="7"/>
      <c r="F2" s="7"/>
      <c r="G2" s="7"/>
    </row>
    <row r="3" spans="1:7" ht="14.25" x14ac:dyDescent="0.2">
      <c r="A3" s="8" t="s">
        <v>35</v>
      </c>
      <c r="B3" s="8"/>
      <c r="C3" s="8"/>
      <c r="D3" s="8"/>
      <c r="E3" s="8"/>
      <c r="F3" s="8"/>
      <c r="G3" s="8"/>
    </row>
    <row r="4" spans="1:7" ht="12.75" customHeight="1" thickBot="1" x14ac:dyDescent="0.25">
      <c r="A4" s="9" t="s">
        <v>36</v>
      </c>
      <c r="B4" s="9"/>
      <c r="C4" s="9"/>
      <c r="D4" s="9"/>
      <c r="E4" s="9"/>
      <c r="F4" s="9"/>
      <c r="G4" s="9"/>
    </row>
    <row r="5" spans="1:7" s="3" customFormat="1" ht="12.75" customHeight="1" thickBot="1" x14ac:dyDescent="0.25">
      <c r="A5" s="4" t="s">
        <v>37</v>
      </c>
      <c r="B5" s="5" t="s">
        <v>31</v>
      </c>
      <c r="C5" s="6"/>
      <c r="D5" s="5" t="s">
        <v>32</v>
      </c>
      <c r="E5" s="6"/>
      <c r="F5" s="5" t="s">
        <v>30</v>
      </c>
      <c r="G5" s="6"/>
    </row>
    <row r="6" spans="1:7" s="3" customFormat="1" ht="12.75" customHeight="1" x14ac:dyDescent="0.2">
      <c r="A6" s="10"/>
      <c r="B6" s="11" t="s">
        <v>0</v>
      </c>
      <c r="C6" s="12" t="s">
        <v>38</v>
      </c>
      <c r="D6" s="11" t="s">
        <v>0</v>
      </c>
      <c r="E6" s="12" t="s">
        <v>38</v>
      </c>
      <c r="F6" s="11" t="s">
        <v>0</v>
      </c>
      <c r="G6" s="12" t="s">
        <v>38</v>
      </c>
    </row>
    <row r="7" spans="1:7" ht="12.75" customHeight="1" x14ac:dyDescent="0.2">
      <c r="A7" s="13" t="s">
        <v>1</v>
      </c>
      <c r="B7" s="14">
        <v>1559423</v>
      </c>
      <c r="C7" s="15">
        <v>368657718</v>
      </c>
      <c r="D7" s="14">
        <v>6479280</v>
      </c>
      <c r="E7" s="15">
        <v>129914916</v>
      </c>
      <c r="F7" s="16">
        <f>+B7+D7</f>
        <v>8038703</v>
      </c>
      <c r="G7" s="16">
        <f>+C7+E7</f>
        <v>498572634</v>
      </c>
    </row>
    <row r="8" spans="1:7" ht="12.75" customHeight="1" x14ac:dyDescent="0.2">
      <c r="A8" s="13" t="s">
        <v>2</v>
      </c>
      <c r="B8" s="14">
        <v>1791061</v>
      </c>
      <c r="C8" s="15">
        <v>380777970</v>
      </c>
      <c r="D8" s="14">
        <v>7034725</v>
      </c>
      <c r="E8" s="15">
        <v>135044241</v>
      </c>
      <c r="F8" s="16">
        <f t="shared" ref="F8:F35" si="0">+B8+D8</f>
        <v>8825786</v>
      </c>
      <c r="G8" s="16">
        <f t="shared" ref="G8:G35" si="1">+C8+E8</f>
        <v>515822211</v>
      </c>
    </row>
    <row r="9" spans="1:7" ht="12.75" customHeight="1" x14ac:dyDescent="0.2">
      <c r="A9" s="13" t="s">
        <v>3</v>
      </c>
      <c r="B9" s="14">
        <v>2109278</v>
      </c>
      <c r="C9" s="15">
        <v>407306004</v>
      </c>
      <c r="D9" s="14">
        <v>7769260</v>
      </c>
      <c r="E9" s="15">
        <v>160275884</v>
      </c>
      <c r="F9" s="16">
        <f t="shared" si="0"/>
        <v>9878538</v>
      </c>
      <c r="G9" s="16">
        <f t="shared" si="1"/>
        <v>567581888</v>
      </c>
    </row>
    <row r="10" spans="1:7" ht="12.75" customHeight="1" x14ac:dyDescent="0.2">
      <c r="A10" s="13" t="s">
        <v>4</v>
      </c>
      <c r="B10" s="14">
        <v>2384388</v>
      </c>
      <c r="C10" s="15">
        <v>408017071</v>
      </c>
      <c r="D10" s="14">
        <v>8635573</v>
      </c>
      <c r="E10" s="15">
        <v>171653748</v>
      </c>
      <c r="F10" s="16">
        <f t="shared" si="0"/>
        <v>11019961</v>
      </c>
      <c r="G10" s="16">
        <f t="shared" si="1"/>
        <v>579670819</v>
      </c>
    </row>
    <row r="11" spans="1:7" ht="12.75" customHeight="1" x14ac:dyDescent="0.2">
      <c r="A11" s="13" t="s">
        <v>5</v>
      </c>
      <c r="B11" s="14">
        <v>2438392</v>
      </c>
      <c r="C11" s="15">
        <v>385476855</v>
      </c>
      <c r="D11" s="14">
        <v>8899190</v>
      </c>
      <c r="E11" s="15">
        <v>174445875</v>
      </c>
      <c r="F11" s="16">
        <f t="shared" si="0"/>
        <v>11337582</v>
      </c>
      <c r="G11" s="16">
        <f t="shared" si="1"/>
        <v>559922730</v>
      </c>
    </row>
    <row r="12" spans="1:7" ht="12.75" customHeight="1" x14ac:dyDescent="0.2">
      <c r="A12" s="13" t="s">
        <v>6</v>
      </c>
      <c r="B12" s="14">
        <v>2676983</v>
      </c>
      <c r="C12" s="15">
        <v>470748275</v>
      </c>
      <c r="D12" s="14">
        <v>8606045</v>
      </c>
      <c r="E12" s="15">
        <v>160375484</v>
      </c>
      <c r="F12" s="16">
        <f t="shared" si="0"/>
        <v>11283028</v>
      </c>
      <c r="G12" s="16">
        <f t="shared" si="1"/>
        <v>631123759</v>
      </c>
    </row>
    <row r="13" spans="1:7" ht="12.75" customHeight="1" x14ac:dyDescent="0.2">
      <c r="A13" s="13" t="s">
        <v>7</v>
      </c>
      <c r="B13" s="14">
        <v>2788002</v>
      </c>
      <c r="C13" s="15">
        <v>450267976</v>
      </c>
      <c r="D13" s="14">
        <v>8435452</v>
      </c>
      <c r="E13" s="15">
        <v>143250174</v>
      </c>
      <c r="F13" s="16">
        <f t="shared" si="0"/>
        <v>11223454</v>
      </c>
      <c r="G13" s="16">
        <f t="shared" si="1"/>
        <v>593518150</v>
      </c>
    </row>
    <row r="14" spans="1:7" ht="12.75" customHeight="1" x14ac:dyDescent="0.2">
      <c r="A14" s="13" t="s">
        <v>8</v>
      </c>
      <c r="B14" s="14">
        <v>2835564</v>
      </c>
      <c r="C14" s="15">
        <v>392288129</v>
      </c>
      <c r="D14" s="14">
        <v>8116994</v>
      </c>
      <c r="E14" s="15">
        <v>156624436</v>
      </c>
      <c r="F14" s="16">
        <f t="shared" si="0"/>
        <v>10952558</v>
      </c>
      <c r="G14" s="16">
        <f t="shared" si="1"/>
        <v>548912565</v>
      </c>
    </row>
    <row r="15" spans="1:7" ht="12.75" customHeight="1" x14ac:dyDescent="0.2">
      <c r="A15" s="13" t="s">
        <v>9</v>
      </c>
      <c r="B15" s="14">
        <v>2927268</v>
      </c>
      <c r="C15" s="15">
        <v>390583746</v>
      </c>
      <c r="D15" s="14">
        <v>7770126</v>
      </c>
      <c r="E15" s="15">
        <v>115521838</v>
      </c>
      <c r="F15" s="16">
        <f t="shared" si="0"/>
        <v>10697394</v>
      </c>
      <c r="G15" s="16">
        <f t="shared" si="1"/>
        <v>506105584</v>
      </c>
    </row>
    <row r="16" spans="1:7" ht="12.75" customHeight="1" x14ac:dyDescent="0.2">
      <c r="A16" s="13" t="s">
        <v>10</v>
      </c>
      <c r="B16" s="14">
        <v>3060227</v>
      </c>
      <c r="C16" s="15">
        <v>374906180</v>
      </c>
      <c r="D16" s="14">
        <v>7853976</v>
      </c>
      <c r="E16" s="15">
        <v>119927731</v>
      </c>
      <c r="F16" s="16">
        <f t="shared" si="0"/>
        <v>10914203</v>
      </c>
      <c r="G16" s="16">
        <f t="shared" si="1"/>
        <v>494833911</v>
      </c>
    </row>
    <row r="17" spans="1:7" ht="12.75" customHeight="1" x14ac:dyDescent="0.2">
      <c r="A17" s="13" t="s">
        <v>11</v>
      </c>
      <c r="B17" s="14">
        <v>2906141</v>
      </c>
      <c r="C17" s="15">
        <v>400675896</v>
      </c>
      <c r="D17" s="14">
        <v>8109971</v>
      </c>
      <c r="E17" s="15">
        <v>136503801</v>
      </c>
      <c r="F17" s="16">
        <f t="shared" si="0"/>
        <v>11016112</v>
      </c>
      <c r="G17" s="16">
        <f t="shared" si="1"/>
        <v>537179697</v>
      </c>
    </row>
    <row r="18" spans="1:7" ht="12.75" customHeight="1" x14ac:dyDescent="0.2">
      <c r="A18" s="13" t="s">
        <v>12</v>
      </c>
      <c r="B18" s="14">
        <v>2993138</v>
      </c>
      <c r="C18" s="15">
        <v>458509823</v>
      </c>
      <c r="D18" s="14">
        <v>7796954</v>
      </c>
      <c r="E18" s="15">
        <v>150224648</v>
      </c>
      <c r="F18" s="16">
        <f t="shared" si="0"/>
        <v>10790092</v>
      </c>
      <c r="G18" s="16">
        <f t="shared" si="1"/>
        <v>608734471</v>
      </c>
    </row>
    <row r="19" spans="1:7" ht="12.75" customHeight="1" x14ac:dyDescent="0.2">
      <c r="A19" s="13" t="s">
        <v>13</v>
      </c>
      <c r="B19" s="14">
        <v>3396494</v>
      </c>
      <c r="C19" s="15">
        <v>533695090</v>
      </c>
      <c r="D19" s="14">
        <v>7961022</v>
      </c>
      <c r="E19" s="15">
        <v>147143412</v>
      </c>
      <c r="F19" s="16">
        <f t="shared" si="0"/>
        <v>11357516</v>
      </c>
      <c r="G19" s="16">
        <f t="shared" si="1"/>
        <v>680838502</v>
      </c>
    </row>
    <row r="20" spans="1:7" ht="12.75" customHeight="1" x14ac:dyDescent="0.2">
      <c r="A20" s="13" t="s">
        <v>14</v>
      </c>
      <c r="B20" s="14">
        <v>3998100</v>
      </c>
      <c r="C20" s="15">
        <v>568904423</v>
      </c>
      <c r="D20" s="14">
        <v>8093760</v>
      </c>
      <c r="E20" s="15">
        <v>156019413</v>
      </c>
      <c r="F20" s="16">
        <f t="shared" si="0"/>
        <v>12091860</v>
      </c>
      <c r="G20" s="16">
        <f t="shared" si="1"/>
        <v>724923836</v>
      </c>
    </row>
    <row r="21" spans="1:7" ht="12.75" customHeight="1" x14ac:dyDescent="0.2">
      <c r="A21" s="13" t="s">
        <v>15</v>
      </c>
      <c r="B21" s="14">
        <v>4558006</v>
      </c>
      <c r="C21" s="15">
        <v>582291610</v>
      </c>
      <c r="D21" s="14">
        <v>8737032</v>
      </c>
      <c r="E21" s="15">
        <v>162157673</v>
      </c>
      <c r="F21" s="16">
        <f t="shared" si="0"/>
        <v>13295038</v>
      </c>
      <c r="G21" s="16">
        <f t="shared" si="1"/>
        <v>744449283</v>
      </c>
    </row>
    <row r="22" spans="1:7" ht="12.75" customHeight="1" x14ac:dyDescent="0.2">
      <c r="A22" s="13" t="s">
        <v>16</v>
      </c>
      <c r="B22" s="14">
        <v>5137304</v>
      </c>
      <c r="C22" s="15">
        <v>565498227</v>
      </c>
      <c r="D22" s="14">
        <v>9234611</v>
      </c>
      <c r="E22" s="15">
        <v>163757381</v>
      </c>
      <c r="F22" s="16">
        <f t="shared" si="0"/>
        <v>14371915</v>
      </c>
      <c r="G22" s="16">
        <f t="shared" si="1"/>
        <v>729255608</v>
      </c>
    </row>
    <row r="23" spans="1:7" ht="12.75" customHeight="1" x14ac:dyDescent="0.2">
      <c r="A23" s="13" t="s">
        <v>17</v>
      </c>
      <c r="B23" s="14">
        <v>5416072</v>
      </c>
      <c r="C23" s="15">
        <v>541801240</v>
      </c>
      <c r="D23" s="14">
        <v>9601058</v>
      </c>
      <c r="E23" s="15">
        <v>147276572</v>
      </c>
      <c r="F23" s="16">
        <f t="shared" si="0"/>
        <v>15017130</v>
      </c>
      <c r="G23" s="16">
        <f t="shared" si="1"/>
        <v>689077812</v>
      </c>
    </row>
    <row r="24" spans="1:7" ht="12.75" customHeight="1" x14ac:dyDescent="0.2">
      <c r="A24" s="13" t="s">
        <v>18</v>
      </c>
      <c r="B24" s="14">
        <v>5617234</v>
      </c>
      <c r="C24" s="15">
        <v>467254877</v>
      </c>
      <c r="D24" s="14">
        <v>10680784</v>
      </c>
      <c r="E24" s="15">
        <v>118387493</v>
      </c>
      <c r="F24" s="16">
        <f t="shared" si="0"/>
        <v>16298018</v>
      </c>
      <c r="G24" s="16">
        <f t="shared" si="1"/>
        <v>585642370</v>
      </c>
    </row>
    <row r="25" spans="1:7" ht="12.75" customHeight="1" x14ac:dyDescent="0.2">
      <c r="A25" s="13" t="s">
        <v>19</v>
      </c>
      <c r="B25" s="14">
        <v>6233745</v>
      </c>
      <c r="C25" s="15">
        <v>539885313</v>
      </c>
      <c r="D25" s="14">
        <v>13961114</v>
      </c>
      <c r="E25" s="15">
        <v>134935795</v>
      </c>
      <c r="F25" s="16">
        <f t="shared" si="0"/>
        <v>20194859</v>
      </c>
      <c r="G25" s="16">
        <f t="shared" si="1"/>
        <v>674821108</v>
      </c>
    </row>
    <row r="26" spans="1:7" ht="12.75" customHeight="1" x14ac:dyDescent="0.2">
      <c r="A26" s="13" t="s">
        <v>20</v>
      </c>
      <c r="B26" s="14">
        <v>6963332</v>
      </c>
      <c r="C26" s="15">
        <v>546820392</v>
      </c>
      <c r="D26" s="14">
        <v>14628788</v>
      </c>
      <c r="E26" s="15">
        <v>138098290</v>
      </c>
      <c r="F26" s="16">
        <f t="shared" si="0"/>
        <v>21592120</v>
      </c>
      <c r="G26" s="16">
        <f t="shared" si="1"/>
        <v>684918682</v>
      </c>
    </row>
    <row r="27" spans="1:7" ht="12.75" customHeight="1" x14ac:dyDescent="0.2">
      <c r="A27" s="13" t="s">
        <v>21</v>
      </c>
      <c r="B27" s="14">
        <v>7779978</v>
      </c>
      <c r="C27" s="15">
        <v>571161919</v>
      </c>
      <c r="D27" s="14">
        <v>16943682</v>
      </c>
      <c r="E27" s="15">
        <v>143160822</v>
      </c>
      <c r="F27" s="16">
        <f t="shared" si="0"/>
        <v>24723660</v>
      </c>
      <c r="G27" s="16">
        <f t="shared" si="1"/>
        <v>714322741</v>
      </c>
    </row>
    <row r="28" spans="1:7" ht="12.75" customHeight="1" x14ac:dyDescent="0.2">
      <c r="A28" s="13" t="s">
        <v>22</v>
      </c>
      <c r="B28" s="14">
        <v>8884445</v>
      </c>
      <c r="C28" s="15">
        <v>562458364</v>
      </c>
      <c r="D28" s="14">
        <v>19754452</v>
      </c>
      <c r="E28" s="15">
        <v>148737919</v>
      </c>
      <c r="F28" s="16">
        <f t="shared" si="0"/>
        <v>28638897</v>
      </c>
      <c r="G28" s="16">
        <f t="shared" si="1"/>
        <v>711196283</v>
      </c>
    </row>
    <row r="29" spans="1:7" ht="12.75" customHeight="1" x14ac:dyDescent="0.2">
      <c r="A29" s="13" t="s">
        <v>23</v>
      </c>
      <c r="B29" s="14">
        <v>9965483</v>
      </c>
      <c r="C29" s="15">
        <v>581017891</v>
      </c>
      <c r="D29" s="14">
        <v>21001167</v>
      </c>
      <c r="E29" s="15">
        <v>163239449</v>
      </c>
      <c r="F29" s="16">
        <f t="shared" si="0"/>
        <v>30966650</v>
      </c>
      <c r="G29" s="16">
        <f t="shared" si="1"/>
        <v>744257340</v>
      </c>
    </row>
    <row r="30" spans="1:7" ht="12.75" customHeight="1" x14ac:dyDescent="0.2">
      <c r="A30" s="13" t="s">
        <v>24</v>
      </c>
      <c r="B30" s="14">
        <v>11014991</v>
      </c>
      <c r="C30" s="15">
        <v>590449028</v>
      </c>
      <c r="D30" s="14">
        <v>23116392</v>
      </c>
      <c r="E30" s="15">
        <v>180137504.59999999</v>
      </c>
      <c r="F30" s="16">
        <f t="shared" si="0"/>
        <v>34131383</v>
      </c>
      <c r="G30" s="16">
        <f t="shared" si="1"/>
        <v>770586532.60000002</v>
      </c>
    </row>
    <row r="31" spans="1:7" ht="12.75" customHeight="1" x14ac:dyDescent="0.2">
      <c r="A31" s="13" t="s">
        <v>25</v>
      </c>
      <c r="B31" s="14">
        <v>11805615</v>
      </c>
      <c r="C31" s="15">
        <v>610943442.97000003</v>
      </c>
      <c r="D31" s="14">
        <v>23967833</v>
      </c>
      <c r="E31" s="15">
        <v>186765962</v>
      </c>
      <c r="F31" s="16">
        <f t="shared" si="0"/>
        <v>35773448</v>
      </c>
      <c r="G31" s="16">
        <f t="shared" si="1"/>
        <v>797709404.97000003</v>
      </c>
    </row>
    <row r="32" spans="1:7" ht="12.75" customHeight="1" x14ac:dyDescent="0.2">
      <c r="A32" s="13" t="s">
        <v>26</v>
      </c>
      <c r="B32" s="14">
        <v>12276725</v>
      </c>
      <c r="C32" s="15">
        <v>648929905</v>
      </c>
      <c r="D32" s="14">
        <v>23343988</v>
      </c>
      <c r="E32" s="15">
        <v>178080862.09999999</v>
      </c>
      <c r="F32" s="16">
        <f t="shared" si="0"/>
        <v>35620713</v>
      </c>
      <c r="G32" s="16">
        <f t="shared" si="1"/>
        <v>827010767.10000002</v>
      </c>
    </row>
    <row r="33" spans="1:7" x14ac:dyDescent="0.2">
      <c r="A33" s="13" t="s">
        <v>27</v>
      </c>
      <c r="B33" s="14">
        <v>13776765</v>
      </c>
      <c r="C33" s="15">
        <v>665137698</v>
      </c>
      <c r="D33" s="14">
        <v>24030505</v>
      </c>
      <c r="E33" s="15">
        <v>176934880</v>
      </c>
      <c r="F33" s="16">
        <f t="shared" si="0"/>
        <v>37807270</v>
      </c>
      <c r="G33" s="16">
        <f t="shared" si="1"/>
        <v>842072578</v>
      </c>
    </row>
    <row r="34" spans="1:7" x14ac:dyDescent="0.2">
      <c r="A34" s="13" t="s">
        <v>28</v>
      </c>
      <c r="B34" s="14">
        <v>14208905</v>
      </c>
      <c r="C34" s="15">
        <v>640404313</v>
      </c>
      <c r="D34" s="14">
        <v>27091505</v>
      </c>
      <c r="E34" s="15">
        <v>169522410</v>
      </c>
      <c r="F34" s="16">
        <f t="shared" si="0"/>
        <v>41300410</v>
      </c>
      <c r="G34" s="16">
        <f t="shared" si="1"/>
        <v>809926723</v>
      </c>
    </row>
    <row r="35" spans="1:7" x14ac:dyDescent="0.2">
      <c r="A35" s="13" t="s">
        <v>29</v>
      </c>
      <c r="B35" s="14">
        <v>3922107</v>
      </c>
      <c r="C35" s="15">
        <v>574615468</v>
      </c>
      <c r="D35" s="14">
        <v>9158701</v>
      </c>
      <c r="E35" s="15">
        <v>112743617</v>
      </c>
      <c r="F35" s="16">
        <f t="shared" si="0"/>
        <v>13080808</v>
      </c>
      <c r="G35" s="16">
        <f t="shared" si="1"/>
        <v>687359085</v>
      </c>
    </row>
  </sheetData>
  <mergeCells count="7">
    <mergeCell ref="F5:G5"/>
    <mergeCell ref="A2:G2"/>
    <mergeCell ref="A3:G3"/>
    <mergeCell ref="A4:G4"/>
    <mergeCell ref="A5:A6"/>
    <mergeCell ref="B5:C5"/>
    <mergeCell ref="D5:E5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862A0D12A345D439981C2B72CCD1DF3" ma:contentTypeVersion="4" ma:contentTypeDescription="Crear nuevo documento." ma:contentTypeScope="" ma:versionID="f0ebdc0a49ff5c2856770716a262a370">
  <xsd:schema xmlns:xsd="http://www.w3.org/2001/XMLSchema" xmlns:xs="http://www.w3.org/2001/XMLSchema" xmlns:p="http://schemas.microsoft.com/office/2006/metadata/properties" xmlns:ns2="36304760-e8d9-428b-8956-fafb1d432fda" targetNamespace="http://schemas.microsoft.com/office/2006/metadata/properties" ma:root="true" ma:fieldsID="ae9047a1a97947d2b50426dc9297007e" ns2:_="">
    <xsd:import namespace="36304760-e8d9-428b-8956-fafb1d432fda"/>
    <xsd:element name="properties">
      <xsd:complexType>
        <xsd:sequence>
          <xsd:element name="documentManagement">
            <xsd:complexType>
              <xsd:all>
                <xsd:element ref="ns2:Descripci_x00f3_n" minOccurs="0"/>
                <xsd:element ref="ns2:Formato" minOccurs="0"/>
                <xsd:element ref="ns2:Orden" minOccurs="0"/>
                <xsd:element ref="ns2:Filtr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304760-e8d9-428b-8956-fafb1d432fda" elementFormDefault="qualified">
    <xsd:import namespace="http://schemas.microsoft.com/office/2006/documentManagement/types"/>
    <xsd:import namespace="http://schemas.microsoft.com/office/infopath/2007/PartnerControls"/>
    <xsd:element name="Descripci_x00f3_n" ma:index="8" nillable="true" ma:displayName="Descripción" ma:internalName="Descripci_x00f3_n">
      <xsd:simpleType>
        <xsd:restriction base="dms:Text">
          <xsd:maxLength value="255"/>
        </xsd:restriction>
      </xsd:simpleType>
    </xsd:element>
    <xsd:element name="Formato" ma:index="9" nillable="true" ma:displayName="Formato" ma:format="Dropdown" ma:internalName="Formato">
      <xsd:simpleType>
        <xsd:restriction base="dms:Choice">
          <xsd:enumeration value="/Style%20Library/Images/pdf.svg"/>
          <xsd:enumeration value="/Style%20Library/Images/doc.svg"/>
          <xsd:enumeration value="/Style%20Library/Images/xls.svg"/>
          <xsd:enumeration value="/Style%20Library/Images/ppt.svg"/>
          <xsd:enumeration value="/Style%20Library/Images/jpg.svg"/>
        </xsd:restriction>
      </xsd:simpleType>
    </xsd:element>
    <xsd:element name="Orden" ma:index="10" nillable="true" ma:displayName="Orden" ma:internalName="Orden">
      <xsd:simpleType>
        <xsd:restriction base="dms:Text">
          <xsd:maxLength value="255"/>
        </xsd:restriction>
      </xsd:simpleType>
    </xsd:element>
    <xsd:element name="Filtro" ma:index="11" nillable="true" ma:displayName="Filtro" ma:internalName="Filtro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ci_x00f3_n xmlns="36304760-e8d9-428b-8956-fafb1d432fda" xsi:nil="true"/>
    <Formato xmlns="36304760-e8d9-428b-8956-fafb1d432fda">/Style%20Library/Images/xls.svg</Formato>
    <Orden xmlns="36304760-e8d9-428b-8956-fafb1d432fda">09</Orden>
    <Filtro xmlns="36304760-e8d9-428b-8956-fafb1d432fda">AEREAS</Filtro>
  </documentManagement>
</p:properties>
</file>

<file path=customXml/itemProps1.xml><?xml version="1.0" encoding="utf-8"?>
<ds:datastoreItem xmlns:ds="http://schemas.openxmlformats.org/officeDocument/2006/customXml" ds:itemID="{50672D4A-7174-4A1F-A7C2-4780183A6F57}"/>
</file>

<file path=customXml/itemProps2.xml><?xml version="1.0" encoding="utf-8"?>
<ds:datastoreItem xmlns:ds="http://schemas.openxmlformats.org/officeDocument/2006/customXml" ds:itemID="{ABA7E319-841E-4624-925C-A2C7A73243D1}"/>
</file>

<file path=customXml/itemProps3.xml><?xml version="1.0" encoding="utf-8"?>
<ds:datastoreItem xmlns:ds="http://schemas.openxmlformats.org/officeDocument/2006/customXml" ds:itemID="{7AA88428-264C-4410-A2B7-A3F4952CA32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Página1_1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ORI MOVIMIENTO ANUAL DE PASAJEROS Y CARGA NAL. INT. 1992-2020</dc:title>
  <dc:creator>Jorge Alonso Quintana Cristancho</dc:creator>
  <cp:lastModifiedBy>Jorge Alonso Quintana Cristancho</cp:lastModifiedBy>
  <dcterms:created xsi:type="dcterms:W3CDTF">2021-03-12T16:58:33Z</dcterms:created>
  <dcterms:modified xsi:type="dcterms:W3CDTF">2021-03-12T19:50:41Z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0x0101008862A0D12A345D439981C2B72CCD1DF3</vt:lpwstr>
  </property>
</Properties>
</file>